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boucher_fdfa_ca/Documents/FDFA/Allison's doc.s/Convention/Convention 2018/Sponsors/"/>
    </mc:Choice>
  </mc:AlternateContent>
  <xr:revisionPtr revIDLastSave="1" documentId="8_{EFBD9C45-DEBB-404D-B301-A176E7B51BAB}" xr6:coauthVersionLast="34" xr6:coauthVersionMax="34" xr10:uidLastSave="{9643723E-D038-40B0-9485-5470960ECD7F}"/>
  <bookViews>
    <workbookView xWindow="0" yWindow="0" windowWidth="25200" windowHeight="11775" xr2:uid="{2BBCE6D3-3650-4E43-840D-378B7C2EDF9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3" i="1" l="1"/>
</calcChain>
</file>

<file path=xl/sharedStrings.xml><?xml version="1.0" encoding="utf-8"?>
<sst xmlns="http://schemas.openxmlformats.org/spreadsheetml/2006/main" count="144" uniqueCount="123">
  <si>
    <t>Member/Sponsor</t>
  </si>
  <si>
    <t>Amount</t>
  </si>
  <si>
    <t>A.R.Z. Group</t>
  </si>
  <si>
    <t>A.T. Storrs Ltd.</t>
  </si>
  <si>
    <t>ACI Brands Inc.</t>
  </si>
  <si>
    <t xml:space="preserve"> </t>
  </si>
  <si>
    <t>Alexander Kalifano_USD</t>
  </si>
  <si>
    <t>ALFA Brands/Pillitteri</t>
  </si>
  <si>
    <t>Gala Ice Wine (product &amp; corkage)</t>
  </si>
  <si>
    <t>Armagh POS Solutions</t>
  </si>
  <si>
    <t>Brochure</t>
  </si>
  <si>
    <t>Arterra (Constellations Brands)</t>
  </si>
  <si>
    <t>Opening Cocktail</t>
  </si>
  <si>
    <t>Babazoo Republic</t>
  </si>
  <si>
    <t>Bacardi Canada</t>
  </si>
  <si>
    <t>Opening Cocktail Main + 3D display</t>
  </si>
  <si>
    <t>Borders DF (Beam)</t>
  </si>
  <si>
    <t>Reception banners</t>
  </si>
  <si>
    <t>Bulova Watch Company</t>
  </si>
  <si>
    <t>Reception Sign</t>
  </si>
  <si>
    <t>Canadian Hat</t>
  </si>
  <si>
    <t>Champs Canada</t>
  </si>
  <si>
    <t>Citizen Watch Company</t>
  </si>
  <si>
    <t>Colour Shock Media</t>
  </si>
  <si>
    <t>get list of what we want - get a list</t>
  </si>
  <si>
    <t>Conchal Inc Pook / Hocky Sockey</t>
  </si>
  <si>
    <t>Creative Planogram Company (CPC)</t>
  </si>
  <si>
    <t>DFX - 240 bags &amp; chocolates</t>
  </si>
  <si>
    <t>Diageo</t>
  </si>
  <si>
    <t>Front foyer + 3D display</t>
  </si>
  <si>
    <t>Distribution Fontaine  Inc.</t>
  </si>
  <si>
    <t>3D display</t>
  </si>
  <si>
    <t>Distribution GVA Inc.</t>
  </si>
  <si>
    <t>Duty Free Americas</t>
  </si>
  <si>
    <t>Érablière les Sucreries d’Or DL Inc</t>
  </si>
  <si>
    <t>Estee Lauder Travel Retailing_USD</t>
  </si>
  <si>
    <t>ETC (premier global trading)</t>
  </si>
  <si>
    <t>First China</t>
  </si>
  <si>
    <t>Fossil</t>
  </si>
  <si>
    <t>Glencairn Distribution</t>
  </si>
  <si>
    <t>Godiva</t>
  </si>
  <si>
    <t>Haleybrooke International_USD</t>
  </si>
  <si>
    <t>Havana House Cigar &amp; Tobacco Merchants</t>
  </si>
  <si>
    <t>Operator Breaks</t>
  </si>
  <si>
    <t>House of Horvath</t>
  </si>
  <si>
    <t>IBBI_USD</t>
  </si>
  <si>
    <t>Imperial Tobacco Company</t>
  </si>
  <si>
    <t>Gala Dinner</t>
  </si>
  <si>
    <t>Jakeman's Maple Products</t>
  </si>
  <si>
    <t>JTI-Macdonald</t>
  </si>
  <si>
    <t>Tues Lounge/Wed lunch/Opening Cocktal</t>
  </si>
  <si>
    <t>Konzelmann Estate Winery</t>
  </si>
  <si>
    <t>Krispy Kernels Inc.</t>
  </si>
  <si>
    <t>room drops</t>
  </si>
  <si>
    <t>Labatt</t>
  </si>
  <si>
    <t>Operator Lunch</t>
  </si>
  <si>
    <t>Liquor Control Board of Ontario</t>
  </si>
  <si>
    <t>L'OREAL</t>
  </si>
  <si>
    <t>Majorica Jewelry Ltd._USD</t>
  </si>
  <si>
    <t>Mark Anthony Brands</t>
  </si>
  <si>
    <t xml:space="preserve">Opening Cocktail </t>
  </si>
  <si>
    <t xml:space="preserve">Michel Germain </t>
  </si>
  <si>
    <t>Molson</t>
  </si>
  <si>
    <t>Sign</t>
  </si>
  <si>
    <t>Nect'art de Fleurs</t>
  </si>
  <si>
    <t>North Shore Tobacco</t>
  </si>
  <si>
    <t>Northern Souvenirs</t>
  </si>
  <si>
    <t>Directory</t>
  </si>
  <si>
    <t>Nouvo Luxury Group</t>
  </si>
  <si>
    <t>Opticaset Inc.</t>
  </si>
  <si>
    <t>Patron (2015)</t>
  </si>
  <si>
    <t>Paul Higgins ATMs</t>
  </si>
  <si>
    <t>Peller Estates</t>
  </si>
  <si>
    <t>Opening Cocktail Main</t>
  </si>
  <si>
    <t>Pernod Ricard</t>
  </si>
  <si>
    <t>PMA</t>
  </si>
  <si>
    <t>Proximo Spirits</t>
  </si>
  <si>
    <t>RBH</t>
  </si>
  <si>
    <t>Operator Breakfast plus advocacy session</t>
  </si>
  <si>
    <t>Remy Cointreau</t>
  </si>
  <si>
    <t>Sayan</t>
  </si>
  <si>
    <t>brochure</t>
  </si>
  <si>
    <t>Scandinavian Tobacco Group</t>
  </si>
  <si>
    <t>smoothie</t>
  </si>
  <si>
    <t>SeaChange Seafoods, a division of Walcan Seafood Ltd.</t>
  </si>
  <si>
    <t>Sleeman Breweries</t>
  </si>
  <si>
    <t>Suraj Enterprises Inc.</t>
  </si>
  <si>
    <t>TFWA</t>
  </si>
  <si>
    <t>TIAC</t>
  </si>
  <si>
    <t xml:space="preserve">Turkey Hill </t>
  </si>
  <si>
    <t>Reception Booth Wrap</t>
  </si>
  <si>
    <t>Ungava Spirits Co. Ltd.</t>
  </si>
  <si>
    <t>Univins et Spiritueux</t>
  </si>
  <si>
    <t>V.P.I. Canada Ltd.</t>
  </si>
  <si>
    <t>Vins Philippe Dandurand Ltée</t>
  </si>
  <si>
    <t xml:space="preserve">Gala red wine  </t>
  </si>
  <si>
    <t>WFH Travel Retail Inc. - G Marquis</t>
  </si>
  <si>
    <t>Gala white wine</t>
  </si>
  <si>
    <t>Called Bill Jun 13 - opportunity to do the same</t>
  </si>
  <si>
    <t>WFH Travel Retail Inc. - Brown Forman</t>
  </si>
  <si>
    <t>See PMA</t>
  </si>
  <si>
    <t>WFH Travel Retail Inc. - Tito's</t>
  </si>
  <si>
    <t>Hospitality</t>
  </si>
  <si>
    <t>Wine Classics</t>
  </si>
  <si>
    <t>Opening Cocktail Main / Consort Bar</t>
  </si>
  <si>
    <t>World Class Brands USD</t>
  </si>
  <si>
    <t>Y Olive</t>
  </si>
  <si>
    <t>Dufry</t>
  </si>
  <si>
    <t>SUNDAY ATTENDANCE</t>
  </si>
  <si>
    <t>DFA</t>
  </si>
  <si>
    <t>Aerianta</t>
  </si>
  <si>
    <t>Sponsorship</t>
  </si>
  <si>
    <t>Level</t>
  </si>
  <si>
    <t># Baskets</t>
  </si>
  <si>
    <t>3D display + post-gala lounge</t>
  </si>
  <si>
    <t>Level 1</t>
  </si>
  <si>
    <t>Level 2</t>
  </si>
  <si>
    <t>Level 3</t>
  </si>
  <si>
    <t>2 liquor, 3 frag, confectionary, filler</t>
  </si>
  <si>
    <t>1 liquor, 2 frag, confectionary, filler</t>
  </si>
  <si>
    <t>Level 4</t>
  </si>
  <si>
    <t>1 liquor</t>
  </si>
  <si>
    <t>1 liquor, 1 frag, confect, filler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</si>
</sst>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D0F041-9C93-48AD-B535-6E0F2E4FCFA3}" name="Table2" displayName="Table2" ref="A6:E82" totalsRowShown="0" headerRowDxfId="8" dataDxfId="6" headerRowBorderDxfId="7" tableBorderDxfId="5">
  <autoFilter ref="A6:E82" xr:uid="{93B2C5E3-62DB-4B35-B692-8961D34E296D}"/>
  <sortState ref="A7:E82">
    <sortCondition descending="1" ref="C6:C82"/>
  </sortState>
  <tableColumns count="5">
    <tableColumn id="1" xr3:uid="{BE7D521F-50BE-4118-9185-F3BD4C231690}" name="Member/Sponsor" dataDxfId="4"/>
    <tableColumn id="8" xr3:uid="{541152DF-0DFF-47EB-B747-B9257B7BAD72}" name="Sponsorship" dataDxfId="3" dataCellStyle="Comma"/>
    <tableColumn id="10" xr3:uid="{A7D477AC-917C-41F5-B858-46C906C80582}" name="Amount" dataDxfId="2" dataCellStyle="Currency"/>
    <tableColumn id="11" xr3:uid="{AE4468CD-01BF-48B8-8EEF-174AFE3883A9}" name="Level" dataDxfId="1"/>
    <tableColumn id="2" xr3:uid="{78289B0B-47D9-4B51-9614-FD7C0C6AE408}" name="# Baske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297D-1F66-4DF9-A1AD-023A714EF5BF}">
  <sheetPr>
    <pageSetUpPr fitToPage="1"/>
  </sheetPr>
  <dimension ref="A1:E89"/>
  <sheetViews>
    <sheetView tabSelected="1" workbookViewId="0">
      <selection activeCell="D36" sqref="D36"/>
    </sheetView>
  </sheetViews>
  <sheetFormatPr defaultRowHeight="15" x14ac:dyDescent="0.25"/>
  <cols>
    <col min="1" max="1" width="29.28515625" style="1" customWidth="1"/>
    <col min="2" max="2" width="26.28515625" style="4" customWidth="1"/>
    <col min="3" max="3" width="20.28515625" style="5" customWidth="1"/>
    <col min="4" max="4" width="20.28515625" style="4" customWidth="1"/>
    <col min="5" max="5" width="9.140625" style="22"/>
    <col min="6" max="16384" width="9.140625" style="3"/>
  </cols>
  <sheetData>
    <row r="1" spans="1:5" ht="25.5" x14ac:dyDescent="0.25">
      <c r="A1" s="23" t="s">
        <v>115</v>
      </c>
      <c r="B1" s="4" t="s">
        <v>118</v>
      </c>
    </row>
    <row r="2" spans="1:5" ht="25.5" x14ac:dyDescent="0.25">
      <c r="A2" s="23" t="s">
        <v>116</v>
      </c>
      <c r="B2" s="4" t="s">
        <v>119</v>
      </c>
    </row>
    <row r="3" spans="1:5" x14ac:dyDescent="0.25">
      <c r="A3" s="23" t="s">
        <v>117</v>
      </c>
      <c r="B3" s="4" t="s">
        <v>122</v>
      </c>
    </row>
    <row r="4" spans="1:5" x14ac:dyDescent="0.25">
      <c r="A4" s="23" t="s">
        <v>120</v>
      </c>
      <c r="B4" s="4" t="s">
        <v>121</v>
      </c>
    </row>
    <row r="6" spans="1:5" ht="15.75" thickBot="1" x14ac:dyDescent="0.3">
      <c r="A6" s="6" t="s">
        <v>0</v>
      </c>
      <c r="B6" s="19" t="s">
        <v>111</v>
      </c>
      <c r="C6" s="7" t="s">
        <v>1</v>
      </c>
      <c r="D6" s="8" t="s">
        <v>112</v>
      </c>
      <c r="E6" s="8" t="s">
        <v>113</v>
      </c>
    </row>
    <row r="7" spans="1:5" x14ac:dyDescent="0.25">
      <c r="A7" s="9" t="s">
        <v>46</v>
      </c>
      <c r="B7" s="20" t="s">
        <v>47</v>
      </c>
      <c r="C7" s="5">
        <v>70000</v>
      </c>
      <c r="D7" s="2">
        <v>1</v>
      </c>
      <c r="E7" s="22">
        <v>3</v>
      </c>
    </row>
    <row r="8" spans="1:5" ht="25.5" x14ac:dyDescent="0.25">
      <c r="A8" s="9" t="s">
        <v>49</v>
      </c>
      <c r="B8" s="20" t="s">
        <v>50</v>
      </c>
      <c r="C8" s="5">
        <v>25000</v>
      </c>
      <c r="D8" s="2">
        <v>1</v>
      </c>
      <c r="E8" s="22">
        <v>2</v>
      </c>
    </row>
    <row r="9" spans="1:5" x14ac:dyDescent="0.25">
      <c r="A9" s="10" t="s">
        <v>87</v>
      </c>
      <c r="B9" s="20"/>
      <c r="C9" s="5">
        <v>11000</v>
      </c>
      <c r="D9" s="2">
        <v>1</v>
      </c>
      <c r="E9" s="22">
        <v>1</v>
      </c>
    </row>
    <row r="10" spans="1:5" ht="25.5" x14ac:dyDescent="0.25">
      <c r="A10" s="9" t="s">
        <v>74</v>
      </c>
      <c r="B10" s="20" t="s">
        <v>15</v>
      </c>
      <c r="C10" s="5">
        <v>8000</v>
      </c>
      <c r="D10" s="2">
        <v>1</v>
      </c>
      <c r="E10" s="22">
        <v>3</v>
      </c>
    </row>
    <row r="11" spans="1:5" ht="25.5" x14ac:dyDescent="0.25">
      <c r="A11" s="9" t="s">
        <v>14</v>
      </c>
      <c r="B11" s="20" t="s">
        <v>15</v>
      </c>
      <c r="C11" s="5">
        <v>8000</v>
      </c>
      <c r="D11" s="2">
        <v>1</v>
      </c>
      <c r="E11" s="22">
        <v>3</v>
      </c>
    </row>
    <row r="12" spans="1:5" x14ac:dyDescent="0.25">
      <c r="A12" s="9" t="s">
        <v>28</v>
      </c>
      <c r="B12" s="20" t="s">
        <v>29</v>
      </c>
      <c r="C12" s="5">
        <v>6000</v>
      </c>
      <c r="D12" s="2">
        <v>1</v>
      </c>
      <c r="E12" s="22">
        <v>3</v>
      </c>
    </row>
    <row r="13" spans="1:5" x14ac:dyDescent="0.25">
      <c r="A13" s="9" t="s">
        <v>54</v>
      </c>
      <c r="B13" s="20" t="s">
        <v>55</v>
      </c>
      <c r="C13" s="5">
        <v>6000</v>
      </c>
      <c r="D13" s="2">
        <v>1</v>
      </c>
      <c r="E13" s="22">
        <v>1</v>
      </c>
    </row>
    <row r="14" spans="1:5" ht="25.5" x14ac:dyDescent="0.25">
      <c r="A14" s="10" t="s">
        <v>77</v>
      </c>
      <c r="B14" s="20" t="s">
        <v>78</v>
      </c>
      <c r="C14" s="5">
        <v>5000</v>
      </c>
      <c r="D14" s="2">
        <v>1</v>
      </c>
      <c r="E14" s="22">
        <v>2</v>
      </c>
    </row>
    <row r="15" spans="1:5" x14ac:dyDescent="0.25">
      <c r="A15" s="9" t="s">
        <v>27</v>
      </c>
      <c r="B15" s="20" t="s">
        <v>114</v>
      </c>
      <c r="C15" s="5">
        <v>4750</v>
      </c>
      <c r="D15" s="2">
        <v>2</v>
      </c>
      <c r="E15" s="22">
        <v>2</v>
      </c>
    </row>
    <row r="16" spans="1:5" x14ac:dyDescent="0.25">
      <c r="A16" s="9" t="s">
        <v>59</v>
      </c>
      <c r="B16" s="20" t="s">
        <v>60</v>
      </c>
      <c r="C16" s="5">
        <v>4000</v>
      </c>
      <c r="D16" s="2">
        <v>2</v>
      </c>
      <c r="E16" s="22">
        <v>1</v>
      </c>
    </row>
    <row r="17" spans="1:5" x14ac:dyDescent="0.25">
      <c r="A17" s="10" t="s">
        <v>72</v>
      </c>
      <c r="B17" s="20" t="s">
        <v>73</v>
      </c>
      <c r="C17" s="5">
        <v>4000</v>
      </c>
      <c r="D17" s="2">
        <v>2</v>
      </c>
      <c r="E17" s="22">
        <v>1</v>
      </c>
    </row>
    <row r="18" spans="1:5" x14ac:dyDescent="0.25">
      <c r="A18" s="9" t="s">
        <v>75</v>
      </c>
      <c r="B18" s="20" t="s">
        <v>12</v>
      </c>
      <c r="C18" s="5">
        <v>4000</v>
      </c>
      <c r="D18" s="2">
        <v>2</v>
      </c>
      <c r="E18" s="22">
        <v>2</v>
      </c>
    </row>
    <row r="19" spans="1:5" x14ac:dyDescent="0.25">
      <c r="A19" s="9" t="s">
        <v>88</v>
      </c>
      <c r="B19" s="20"/>
      <c r="C19" s="5">
        <v>3000</v>
      </c>
      <c r="D19" s="2">
        <v>2</v>
      </c>
      <c r="E19" s="22">
        <v>1</v>
      </c>
    </row>
    <row r="20" spans="1:5" x14ac:dyDescent="0.25">
      <c r="A20" s="11" t="s">
        <v>79</v>
      </c>
      <c r="B20" s="20" t="s">
        <v>12</v>
      </c>
      <c r="C20" s="5">
        <v>3000</v>
      </c>
      <c r="D20" s="2">
        <v>3</v>
      </c>
      <c r="E20" s="22">
        <v>1</v>
      </c>
    </row>
    <row r="21" spans="1:5" x14ac:dyDescent="0.25">
      <c r="A21" s="9" t="s">
        <v>16</v>
      </c>
      <c r="B21" s="20" t="s">
        <v>17</v>
      </c>
      <c r="C21" s="5">
        <v>2000</v>
      </c>
      <c r="D21" s="2">
        <v>3</v>
      </c>
      <c r="E21" s="22">
        <v>1</v>
      </c>
    </row>
    <row r="22" spans="1:5" x14ac:dyDescent="0.25">
      <c r="A22" s="9" t="s">
        <v>89</v>
      </c>
      <c r="B22" s="20" t="s">
        <v>90</v>
      </c>
      <c r="C22" s="5">
        <v>2000</v>
      </c>
      <c r="D22" s="2">
        <v>3</v>
      </c>
      <c r="E22" s="22">
        <v>1</v>
      </c>
    </row>
    <row r="23" spans="1:5" ht="25.5" x14ac:dyDescent="0.25">
      <c r="A23" s="9" t="s">
        <v>103</v>
      </c>
      <c r="B23" s="20" t="s">
        <v>104</v>
      </c>
      <c r="C23" s="5">
        <v>2000</v>
      </c>
      <c r="D23" s="2">
        <v>3</v>
      </c>
      <c r="E23" s="22">
        <v>1</v>
      </c>
    </row>
    <row r="24" spans="1:5" x14ac:dyDescent="0.25">
      <c r="A24" s="9" t="s">
        <v>101</v>
      </c>
      <c r="B24" s="20" t="s">
        <v>102</v>
      </c>
      <c r="C24" s="5">
        <v>2000</v>
      </c>
      <c r="D24" s="2">
        <v>3</v>
      </c>
      <c r="E24" s="22">
        <v>2</v>
      </c>
    </row>
    <row r="25" spans="1:5" ht="25.5" x14ac:dyDescent="0.25">
      <c r="A25" s="10" t="s">
        <v>7</v>
      </c>
      <c r="B25" s="20" t="s">
        <v>8</v>
      </c>
      <c r="C25" s="5">
        <v>1750</v>
      </c>
      <c r="D25" s="2">
        <v>3</v>
      </c>
      <c r="E25" s="22">
        <v>2</v>
      </c>
    </row>
    <row r="26" spans="1:5" x14ac:dyDescent="0.25">
      <c r="A26" s="9" t="s">
        <v>44</v>
      </c>
      <c r="B26" s="20" t="s">
        <v>10</v>
      </c>
      <c r="C26" s="5">
        <v>1000</v>
      </c>
      <c r="D26" s="2">
        <v>4</v>
      </c>
      <c r="E26" s="22">
        <v>1</v>
      </c>
    </row>
    <row r="27" spans="1:5" x14ac:dyDescent="0.25">
      <c r="A27" s="9" t="s">
        <v>9</v>
      </c>
      <c r="B27" s="20" t="s">
        <v>10</v>
      </c>
      <c r="C27" s="5">
        <v>500</v>
      </c>
      <c r="D27" s="2">
        <v>4</v>
      </c>
      <c r="E27" s="22">
        <v>1</v>
      </c>
    </row>
    <row r="28" spans="1:5" x14ac:dyDescent="0.25">
      <c r="A28" s="9" t="s">
        <v>62</v>
      </c>
      <c r="B28" s="20" t="s">
        <v>63</v>
      </c>
      <c r="C28" s="5">
        <v>500</v>
      </c>
      <c r="D28" s="2">
        <v>4</v>
      </c>
      <c r="E28" s="22">
        <v>1</v>
      </c>
    </row>
    <row r="29" spans="1:5" x14ac:dyDescent="0.25">
      <c r="A29" s="9" t="s">
        <v>66</v>
      </c>
      <c r="B29" s="20" t="s">
        <v>67</v>
      </c>
      <c r="C29" s="5">
        <v>500</v>
      </c>
      <c r="D29" s="2">
        <v>4</v>
      </c>
      <c r="E29" s="22">
        <v>1</v>
      </c>
    </row>
    <row r="30" spans="1:5" x14ac:dyDescent="0.25">
      <c r="A30" s="9" t="s">
        <v>85</v>
      </c>
      <c r="B30" s="20" t="s">
        <v>10</v>
      </c>
      <c r="C30" s="5">
        <v>500</v>
      </c>
      <c r="D30" s="2">
        <v>4</v>
      </c>
      <c r="E30" s="22">
        <v>1</v>
      </c>
    </row>
    <row r="31" spans="1:5" x14ac:dyDescent="0.25">
      <c r="A31" s="9" t="s">
        <v>30</v>
      </c>
      <c r="B31" s="20" t="s">
        <v>31</v>
      </c>
      <c r="C31" s="5">
        <v>0</v>
      </c>
      <c r="D31" s="2"/>
    </row>
    <row r="32" spans="1:5" x14ac:dyDescent="0.25">
      <c r="A32" s="9" t="s">
        <v>32</v>
      </c>
      <c r="B32" s="20" t="s">
        <v>10</v>
      </c>
      <c r="C32" s="5">
        <v>0</v>
      </c>
      <c r="D32" s="2"/>
    </row>
    <row r="33" spans="1:4" x14ac:dyDescent="0.25">
      <c r="A33" s="9" t="s">
        <v>70</v>
      </c>
      <c r="B33" s="20" t="s">
        <v>12</v>
      </c>
      <c r="C33" s="5">
        <v>0</v>
      </c>
      <c r="D33" s="2"/>
    </row>
    <row r="34" spans="1:4" x14ac:dyDescent="0.25">
      <c r="A34" s="9" t="s">
        <v>91</v>
      </c>
      <c r="B34" s="20" t="s">
        <v>10</v>
      </c>
      <c r="C34" s="5">
        <v>0</v>
      </c>
      <c r="D34" s="2"/>
    </row>
    <row r="35" spans="1:4" ht="25.5" x14ac:dyDescent="0.25">
      <c r="A35" s="9" t="s">
        <v>99</v>
      </c>
      <c r="B35" s="20" t="s">
        <v>12</v>
      </c>
      <c r="C35" s="5">
        <v>0</v>
      </c>
      <c r="D35" s="2" t="s">
        <v>100</v>
      </c>
    </row>
    <row r="36" spans="1:4" x14ac:dyDescent="0.25">
      <c r="A36" s="10" t="s">
        <v>40</v>
      </c>
      <c r="B36" s="20"/>
      <c r="D36" s="2"/>
    </row>
    <row r="37" spans="1:4" x14ac:dyDescent="0.25">
      <c r="A37" s="9" t="s">
        <v>2</v>
      </c>
      <c r="B37" s="20"/>
      <c r="D37" s="2"/>
    </row>
    <row r="38" spans="1:4" x14ac:dyDescent="0.25">
      <c r="A38" s="9" t="s">
        <v>3</v>
      </c>
      <c r="B38" s="20"/>
      <c r="D38" s="2"/>
    </row>
    <row r="39" spans="1:4" x14ac:dyDescent="0.25">
      <c r="A39" s="9" t="s">
        <v>4</v>
      </c>
      <c r="B39" s="20"/>
      <c r="D39" s="2"/>
    </row>
    <row r="40" spans="1:4" x14ac:dyDescent="0.25">
      <c r="A40" s="9" t="s">
        <v>6</v>
      </c>
      <c r="B40" s="20"/>
      <c r="D40" s="2"/>
    </row>
    <row r="41" spans="1:4" x14ac:dyDescent="0.25">
      <c r="A41" s="9" t="s">
        <v>11</v>
      </c>
      <c r="B41" s="20" t="s">
        <v>12</v>
      </c>
      <c r="D41" s="2"/>
    </row>
    <row r="42" spans="1:4" x14ac:dyDescent="0.25">
      <c r="A42" s="9" t="s">
        <v>13</v>
      </c>
      <c r="B42" s="20"/>
      <c r="D42" s="2"/>
    </row>
    <row r="43" spans="1:4" x14ac:dyDescent="0.25">
      <c r="A43" s="9" t="s">
        <v>18</v>
      </c>
      <c r="B43" s="20" t="s">
        <v>19</v>
      </c>
      <c r="D43" s="2"/>
    </row>
    <row r="44" spans="1:4" x14ac:dyDescent="0.25">
      <c r="A44" s="9" t="s">
        <v>20</v>
      </c>
      <c r="B44" s="20"/>
      <c r="D44" s="2"/>
    </row>
    <row r="45" spans="1:4" x14ac:dyDescent="0.25">
      <c r="A45" s="9" t="s">
        <v>21</v>
      </c>
      <c r="B45" s="20"/>
      <c r="D45" s="2"/>
    </row>
    <row r="46" spans="1:4" x14ac:dyDescent="0.25">
      <c r="A46" s="9" t="s">
        <v>22</v>
      </c>
      <c r="B46" s="20" t="s">
        <v>19</v>
      </c>
      <c r="D46" s="2"/>
    </row>
    <row r="47" spans="1:4" ht="30" x14ac:dyDescent="0.25">
      <c r="A47" s="9" t="s">
        <v>23</v>
      </c>
      <c r="B47" s="20" t="s">
        <v>19</v>
      </c>
      <c r="D47" s="2" t="s">
        <v>24</v>
      </c>
    </row>
    <row r="48" spans="1:4" x14ac:dyDescent="0.25">
      <c r="A48" s="9" t="s">
        <v>25</v>
      </c>
      <c r="B48" s="20"/>
      <c r="D48" s="2"/>
    </row>
    <row r="49" spans="1:4" x14ac:dyDescent="0.25">
      <c r="A49" s="9" t="s">
        <v>26</v>
      </c>
      <c r="B49" s="20"/>
      <c r="D49" s="2"/>
    </row>
    <row r="50" spans="1:4" x14ac:dyDescent="0.25">
      <c r="A50" s="9" t="s">
        <v>33</v>
      </c>
      <c r="B50" s="20" t="s">
        <v>12</v>
      </c>
      <c r="D50" s="2"/>
    </row>
    <row r="51" spans="1:4" x14ac:dyDescent="0.25">
      <c r="A51" s="9" t="s">
        <v>34</v>
      </c>
      <c r="B51" s="20"/>
      <c r="D51" s="2"/>
    </row>
    <row r="52" spans="1:4" x14ac:dyDescent="0.25">
      <c r="A52" s="9" t="s">
        <v>35</v>
      </c>
      <c r="B52" s="20"/>
      <c r="D52" s="2"/>
    </row>
    <row r="53" spans="1:4" x14ac:dyDescent="0.25">
      <c r="A53" s="9" t="s">
        <v>36</v>
      </c>
      <c r="B53" s="20"/>
      <c r="D53" s="2"/>
    </row>
    <row r="54" spans="1:4" x14ac:dyDescent="0.25">
      <c r="A54" s="9" t="s">
        <v>37</v>
      </c>
      <c r="B54" s="20"/>
      <c r="D54" s="2"/>
    </row>
    <row r="55" spans="1:4" x14ac:dyDescent="0.25">
      <c r="A55" s="9" t="s">
        <v>38</v>
      </c>
      <c r="B55" s="20" t="s">
        <v>10</v>
      </c>
      <c r="D55" s="2"/>
    </row>
    <row r="56" spans="1:4" x14ac:dyDescent="0.25">
      <c r="A56" s="9" t="s">
        <v>39</v>
      </c>
      <c r="B56" s="20"/>
      <c r="D56" s="2"/>
    </row>
    <row r="57" spans="1:4" x14ac:dyDescent="0.25">
      <c r="A57" s="9" t="s">
        <v>41</v>
      </c>
      <c r="B57" s="20" t="s">
        <v>10</v>
      </c>
      <c r="D57" s="2"/>
    </row>
    <row r="58" spans="1:4" ht="25.5" x14ac:dyDescent="0.25">
      <c r="A58" s="9" t="s">
        <v>42</v>
      </c>
      <c r="B58" s="20" t="s">
        <v>43</v>
      </c>
      <c r="D58" s="2"/>
    </row>
    <row r="59" spans="1:4" x14ac:dyDescent="0.25">
      <c r="A59" s="9" t="s">
        <v>45</v>
      </c>
      <c r="B59" s="20"/>
      <c r="D59" s="2"/>
    </row>
    <row r="60" spans="1:4" x14ac:dyDescent="0.25">
      <c r="A60" s="9" t="s">
        <v>48</v>
      </c>
      <c r="B60" s="20" t="s">
        <v>19</v>
      </c>
      <c r="D60" s="2"/>
    </row>
    <row r="61" spans="1:4" x14ac:dyDescent="0.25">
      <c r="A61" s="9" t="s">
        <v>51</v>
      </c>
      <c r="B61" s="20"/>
      <c r="D61" s="2"/>
    </row>
    <row r="62" spans="1:4" x14ac:dyDescent="0.25">
      <c r="A62" s="9" t="s">
        <v>52</v>
      </c>
      <c r="B62" s="20" t="s">
        <v>53</v>
      </c>
      <c r="D62" s="2"/>
    </row>
    <row r="63" spans="1:4" x14ac:dyDescent="0.25">
      <c r="A63" s="9" t="s">
        <v>56</v>
      </c>
      <c r="B63" s="20"/>
      <c r="D63" s="2"/>
    </row>
    <row r="64" spans="1:4" x14ac:dyDescent="0.25">
      <c r="A64" s="9" t="s">
        <v>57</v>
      </c>
      <c r="B64" s="20"/>
      <c r="D64" s="2"/>
    </row>
    <row r="65" spans="1:4" x14ac:dyDescent="0.25">
      <c r="A65" s="9" t="s">
        <v>58</v>
      </c>
      <c r="B65" s="20"/>
      <c r="D65" s="2"/>
    </row>
    <row r="66" spans="1:4" x14ac:dyDescent="0.25">
      <c r="A66" s="10" t="s">
        <v>61</v>
      </c>
      <c r="B66" s="20" t="s">
        <v>10</v>
      </c>
      <c r="D66" s="2"/>
    </row>
    <row r="67" spans="1:4" x14ac:dyDescent="0.25">
      <c r="A67" s="9" t="s">
        <v>64</v>
      </c>
      <c r="B67" s="20"/>
      <c r="D67" s="2"/>
    </row>
    <row r="68" spans="1:4" x14ac:dyDescent="0.25">
      <c r="A68" s="9" t="s">
        <v>65</v>
      </c>
      <c r="B68" s="20"/>
      <c r="D68" s="2"/>
    </row>
    <row r="69" spans="1:4" x14ac:dyDescent="0.25">
      <c r="A69" s="9" t="s">
        <v>68</v>
      </c>
      <c r="B69" s="20" t="s">
        <v>19</v>
      </c>
      <c r="D69" s="2"/>
    </row>
    <row r="70" spans="1:4" x14ac:dyDescent="0.25">
      <c r="A70" s="9" t="s">
        <v>69</v>
      </c>
      <c r="B70" s="20"/>
      <c r="D70" s="2"/>
    </row>
    <row r="71" spans="1:4" x14ac:dyDescent="0.25">
      <c r="A71" s="9" t="s">
        <v>71</v>
      </c>
      <c r="B71" s="20"/>
      <c r="D71" s="2"/>
    </row>
    <row r="72" spans="1:4" x14ac:dyDescent="0.25">
      <c r="A72" s="10" t="s">
        <v>76</v>
      </c>
      <c r="B72" s="20" t="s">
        <v>55</v>
      </c>
      <c r="D72" s="2" t="s">
        <v>5</v>
      </c>
    </row>
    <row r="73" spans="1:4" x14ac:dyDescent="0.25">
      <c r="A73" s="9" t="s">
        <v>80</v>
      </c>
      <c r="B73" s="20" t="s">
        <v>81</v>
      </c>
      <c r="D73" s="2"/>
    </row>
    <row r="74" spans="1:4" x14ac:dyDescent="0.25">
      <c r="A74" s="9" t="s">
        <v>82</v>
      </c>
      <c r="B74" s="20" t="s">
        <v>83</v>
      </c>
      <c r="D74" s="2"/>
    </row>
    <row r="75" spans="1:4" ht="25.5" x14ac:dyDescent="0.25">
      <c r="A75" s="9" t="s">
        <v>84</v>
      </c>
      <c r="B75" s="20"/>
      <c r="D75" s="2"/>
    </row>
    <row r="76" spans="1:4" x14ac:dyDescent="0.25">
      <c r="A76" s="9" t="s">
        <v>86</v>
      </c>
      <c r="B76" s="20"/>
      <c r="D76" s="2"/>
    </row>
    <row r="77" spans="1:4" x14ac:dyDescent="0.25">
      <c r="A77" s="9" t="s">
        <v>92</v>
      </c>
      <c r="B77" s="20"/>
      <c r="D77" s="2"/>
    </row>
    <row r="78" spans="1:4" x14ac:dyDescent="0.25">
      <c r="A78" s="9" t="s">
        <v>93</v>
      </c>
      <c r="B78" s="20" t="s">
        <v>10</v>
      </c>
      <c r="D78" s="2"/>
    </row>
    <row r="79" spans="1:4" x14ac:dyDescent="0.25">
      <c r="A79" s="9" t="s">
        <v>94</v>
      </c>
      <c r="B79" s="20" t="s">
        <v>95</v>
      </c>
      <c r="D79" s="2"/>
    </row>
    <row r="80" spans="1:4" ht="45" x14ac:dyDescent="0.25">
      <c r="A80" s="9" t="s">
        <v>96</v>
      </c>
      <c r="B80" s="20" t="s">
        <v>97</v>
      </c>
      <c r="D80" s="2" t="s">
        <v>98</v>
      </c>
    </row>
    <row r="81" spans="1:4" x14ac:dyDescent="0.25">
      <c r="A81" s="9" t="s">
        <v>105</v>
      </c>
      <c r="B81" s="20"/>
      <c r="D81" s="2"/>
    </row>
    <row r="82" spans="1:4" x14ac:dyDescent="0.25">
      <c r="A82" s="9" t="s">
        <v>106</v>
      </c>
      <c r="B82" s="21"/>
      <c r="D82" s="2"/>
    </row>
    <row r="83" spans="1:4" x14ac:dyDescent="0.25">
      <c r="A83" s="10"/>
      <c r="B83" s="12"/>
      <c r="C83" s="5">
        <f>SUBTOTAL(109,Table2[Amount])</f>
        <v>174500</v>
      </c>
      <c r="D83" s="12"/>
    </row>
    <row r="86" spans="1:4" x14ac:dyDescent="0.25">
      <c r="A86" s="13" t="s">
        <v>107</v>
      </c>
      <c r="B86" s="14" t="s">
        <v>108</v>
      </c>
      <c r="C86" s="15"/>
      <c r="D86" s="2"/>
    </row>
    <row r="87" spans="1:4" x14ac:dyDescent="0.25">
      <c r="A87" s="16" t="s">
        <v>109</v>
      </c>
      <c r="B87" s="4" t="s">
        <v>108</v>
      </c>
      <c r="C87" s="15"/>
      <c r="D87" s="2"/>
    </row>
    <row r="88" spans="1:4" x14ac:dyDescent="0.25">
      <c r="A88" s="16" t="s">
        <v>110</v>
      </c>
      <c r="B88" s="4" t="s">
        <v>108</v>
      </c>
      <c r="C88" s="15"/>
      <c r="D88" s="2"/>
    </row>
    <row r="89" spans="1:4" x14ac:dyDescent="0.25">
      <c r="A89" s="17"/>
      <c r="B89" s="18"/>
      <c r="C89" s="15"/>
      <c r="D89" s="2"/>
    </row>
  </sheetData>
  <pageMargins left="0.7" right="0.7" top="0.75" bottom="0.75" header="0.3" footer="0.3"/>
  <pageSetup scale="85" fitToHeight="0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Lee</dc:creator>
  <cp:lastModifiedBy>Allison Boucher</cp:lastModifiedBy>
  <cp:lastPrinted>2018-08-31T19:12:31Z</cp:lastPrinted>
  <dcterms:created xsi:type="dcterms:W3CDTF">2018-08-16T13:07:55Z</dcterms:created>
  <dcterms:modified xsi:type="dcterms:W3CDTF">2018-08-31T19:31:55Z</dcterms:modified>
</cp:coreProperties>
</file>