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<sst xmlns="http://schemas.openxmlformats.org/spreadsheetml/2006/main" count="25" uniqueCount="25">
  <si>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Operator Day Passes</t>
  </si>
  <si>
    <t>Supplier Day Passes</t>
  </si>
  <si>
    <t>Total Land Border Stores Represented</t>
  </si>
  <si>
    <t>%
 of target</t>
  </si>
  <si>
    <t>Non-Member Booths</t>
  </si>
  <si>
    <t>Suppliers with added meal package</t>
  </si>
  <si>
    <t>Target</t>
  </si>
  <si>
    <t>Land Border Operator/Buyer Registrations</t>
  </si>
  <si>
    <t>Suppliers with added social events package</t>
  </si>
  <si>
    <t>Total Supplier Companies Represented at Convention</t>
  </si>
  <si>
    <t>Total Operator/Buyers Registered</t>
  </si>
  <si>
    <t>CATEGORIES</t>
  </si>
  <si>
    <t>OPERATOR</t>
  </si>
  <si>
    <t>SUPPLIER</t>
  </si>
  <si>
    <t>to-date</t>
  </si>
  <si>
    <t>Suppliers Registered in Booths</t>
  </si>
  <si>
    <t>Total Companies on Trade Floor</t>
  </si>
  <si>
    <t>Airport/US Operator/Buyer Registrations</t>
  </si>
  <si>
    <t>Trade Floor Booths Confirmed</t>
  </si>
  <si>
    <t>SPONSORSHIP (Gross)</t>
  </si>
  <si>
    <t>2017 FDFA Convention Registration and Reservation Tracking</t>
  </si>
  <si>
    <t>HOTEL ROOM BLOCK Total = 946 (662 min. required)</t>
  </si>
  <si>
    <t>Total Companies in Suites</t>
  </si>
  <si>
    <t>Suppliers Registered in Suites</t>
  </si>
  <si>
    <t>July 31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</si>
</sst>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F800]dddd\,\ mmmm\ dd\,\ yyyy"/>
    <numFmt numFmtId="166" formatCode="[$-1009]mmmm\-dd\-yy"/>
    <numFmt numFmtId="167" formatCode="[$-1009]d\-mmm\-yy;@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9" fontId="0" fillId="0" borderId="17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4" fillId="0" borderId="17" xfId="0" applyFont="1" applyBorder="1" applyAlignment="1">
      <alignment/>
    </xf>
    <xf numFmtId="9" fontId="0" fillId="0" borderId="12" xfId="0" applyNumberFormat="1" applyFont="1" applyFill="1" applyBorder="1" applyAlignment="1">
      <alignment horizontal="center"/>
    </xf>
    <xf numFmtId="9" fontId="0" fillId="0" borderId="16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9" fontId="0" fillId="0" borderId="18" xfId="0" applyNumberFormat="1" applyFon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6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indent="2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9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45.57421875" style="0" customWidth="1"/>
    <col min="4" max="4" width="7.8515625" style="6" customWidth="1"/>
    <col min="5" max="5" width="11.00390625" style="0" customWidth="1"/>
    <col min="6" max="6" width="12.421875" style="0" customWidth="1"/>
    <col min="7" max="7" width="9.8515625" style="0" customWidth="1"/>
  </cols>
  <sheetData>
    <row r="1" spans="1:11" s="1" customFormat="1" ht="25.5" customHeight="1">
      <c r="A1" s="69" t="s">
        <v>20</v>
      </c>
      <c r="B1" s="69"/>
      <c r="C1" s="69"/>
      <c r="D1" s="69"/>
      <c r="E1" s="69"/>
      <c r="F1" s="69"/>
      <c r="G1" s="69"/>
      <c r="K1" s="3"/>
    </row>
    <row r="2" spans="1:11" s="1" customFormat="1" ht="18" customHeight="1">
      <c r="A2" s="14"/>
      <c r="B2" s="14"/>
      <c r="C2" s="14"/>
      <c r="D2" s="14"/>
      <c r="E2" s="14"/>
      <c r="F2" s="14"/>
      <c r="G2" s="14"/>
      <c r="K2" s="3"/>
    </row>
    <row r="3" spans="4:7" s="2" customFormat="1" ht="24.75" customHeight="1">
      <c r="D3" s="5"/>
      <c r="E3" s="70" t="s">
        <v>24</v>
      </c>
      <c r="F3" s="71"/>
      <c r="G3" s="72"/>
    </row>
    <row r="4" spans="2:7" s="2" customFormat="1" ht="27.75" customHeight="1">
      <c r="B4" s="67" t="s">
        <v>11</v>
      </c>
      <c r="C4" s="68"/>
      <c r="D4" s="4"/>
      <c r="E4" s="20" t="s">
        <v>6</v>
      </c>
      <c r="F4" s="21" t="s">
        <v>14</v>
      </c>
      <c r="G4" s="22" t="s">
        <v>3</v>
      </c>
    </row>
    <row r="5" spans="2:7" ht="24" customHeight="1">
      <c r="B5" s="73" t="s">
        <v>12</v>
      </c>
      <c r="C5" s="74"/>
      <c r="D5" s="57"/>
      <c r="E5" s="17"/>
      <c r="F5" s="33"/>
      <c r="G5" s="35"/>
    </row>
    <row r="6" spans="2:7" ht="18" customHeight="1">
      <c r="B6" s="12"/>
      <c r="C6" s="10" t="s">
        <v>7</v>
      </c>
      <c r="D6" s="49"/>
      <c r="E6" s="16">
        <v>44</v>
      </c>
      <c r="F6" s="7">
        <v>7</v>
      </c>
      <c r="G6" s="24">
        <f>F6/E6</f>
        <v>0.1590909090909091</v>
      </c>
    </row>
    <row r="7" spans="2:7" ht="13.5" customHeight="1">
      <c r="B7" s="12"/>
      <c r="C7" s="8" t="s">
        <v>0</v>
      </c>
      <c r="D7" s="49"/>
      <c r="E7" s="16">
        <v>2</v>
      </c>
      <c r="F7" s="7">
        <v>0</v>
      </c>
      <c r="G7" s="24">
        <f aca="true" t="shared" si="0" ref="G7:G23">F7/E7</f>
        <v>0</v>
      </c>
    </row>
    <row r="8" spans="2:7" ht="24" customHeight="1">
      <c r="B8" s="12"/>
      <c r="C8" s="18" t="s">
        <v>2</v>
      </c>
      <c r="D8" s="58"/>
      <c r="E8" s="47">
        <v>21</v>
      </c>
      <c r="F8" s="46">
        <v>5</v>
      </c>
      <c r="G8" s="48">
        <f t="shared" si="0"/>
        <v>0.23809523809523808</v>
      </c>
    </row>
    <row r="9" spans="2:7" ht="11.25" customHeight="1">
      <c r="B9" s="12"/>
      <c r="C9" s="31"/>
      <c r="D9" s="32"/>
      <c r="E9" s="23"/>
      <c r="F9" s="34"/>
      <c r="G9" s="38"/>
    </row>
    <row r="10" spans="2:7" ht="23.25" customHeight="1">
      <c r="B10" s="12"/>
      <c r="C10" s="11" t="s">
        <v>17</v>
      </c>
      <c r="D10" s="32"/>
      <c r="E10" s="7">
        <v>10</v>
      </c>
      <c r="F10" s="16">
        <v>0</v>
      </c>
      <c r="G10" s="24">
        <f t="shared" si="0"/>
        <v>0</v>
      </c>
    </row>
    <row r="11" spans="2:7" ht="40.5" customHeight="1">
      <c r="B11" s="55" t="s">
        <v>10</v>
      </c>
      <c r="C11" s="18"/>
      <c r="D11" s="25"/>
      <c r="E11" s="40">
        <f>E8+E10</f>
        <v>31</v>
      </c>
      <c r="F11" s="27">
        <f>F10+F8</f>
        <v>5</v>
      </c>
      <c r="G11" s="41">
        <f t="shared" si="0"/>
        <v>0.16129032258064516</v>
      </c>
    </row>
    <row r="12" spans="2:7" ht="27.75" customHeight="1">
      <c r="B12" s="73" t="s">
        <v>13</v>
      </c>
      <c r="C12" s="74"/>
      <c r="D12" s="57"/>
      <c r="E12" s="17"/>
      <c r="F12" s="60"/>
      <c r="G12" s="26"/>
    </row>
    <row r="13" spans="2:7" ht="15.75" customHeight="1">
      <c r="B13" s="13"/>
      <c r="C13" s="10" t="s">
        <v>23</v>
      </c>
      <c r="D13" s="49"/>
      <c r="E13" s="16">
        <v>91</v>
      </c>
      <c r="F13" s="7">
        <v>21</v>
      </c>
      <c r="G13" s="24">
        <f t="shared" si="0"/>
        <v>0.23076923076923078</v>
      </c>
    </row>
    <row r="14" spans="2:7" ht="13.5" customHeight="1">
      <c r="B14" s="13"/>
      <c r="C14" s="9" t="s">
        <v>1</v>
      </c>
      <c r="D14" s="49"/>
      <c r="E14" s="16">
        <v>4</v>
      </c>
      <c r="F14" s="7">
        <v>0</v>
      </c>
      <c r="G14" s="24">
        <f t="shared" si="0"/>
        <v>0</v>
      </c>
    </row>
    <row r="15" spans="2:7" ht="21.75" customHeight="1">
      <c r="B15" s="13"/>
      <c r="C15" s="50" t="s">
        <v>22</v>
      </c>
      <c r="D15" s="59"/>
      <c r="E15" s="47">
        <v>32</v>
      </c>
      <c r="F15" s="46">
        <v>9</v>
      </c>
      <c r="G15" s="51">
        <f t="shared" si="0"/>
        <v>0.28125</v>
      </c>
    </row>
    <row r="16" spans="2:7" ht="10.5" customHeight="1">
      <c r="B16" s="13"/>
      <c r="C16" s="36"/>
      <c r="D16" s="49"/>
      <c r="E16" s="61"/>
      <c r="F16" s="23"/>
      <c r="G16" s="26"/>
    </row>
    <row r="17" spans="2:7" ht="15" customHeight="1">
      <c r="B17" s="13"/>
      <c r="C17" s="10" t="s">
        <v>18</v>
      </c>
      <c r="D17" s="49"/>
      <c r="E17" s="16">
        <v>30</v>
      </c>
      <c r="F17" s="7">
        <v>8</v>
      </c>
      <c r="G17" s="24">
        <f t="shared" si="0"/>
        <v>0.26666666666666666</v>
      </c>
    </row>
    <row r="18" spans="2:7" ht="15.75" customHeight="1" hidden="1">
      <c r="B18" s="13"/>
      <c r="C18" s="8" t="s">
        <v>4</v>
      </c>
      <c r="D18" s="49"/>
      <c r="E18" s="16"/>
      <c r="F18" s="7"/>
      <c r="G18" s="24" t="e">
        <f t="shared" si="0"/>
        <v>#DIV/0!</v>
      </c>
    </row>
    <row r="19" spans="2:7" ht="15.75" customHeight="1">
      <c r="B19" s="13"/>
      <c r="C19" s="44" t="s">
        <v>15</v>
      </c>
      <c r="D19" s="49"/>
      <c r="E19" s="16">
        <v>40</v>
      </c>
      <c r="F19" s="7">
        <v>6</v>
      </c>
      <c r="G19" s="24">
        <f t="shared" si="0"/>
        <v>0.15</v>
      </c>
    </row>
    <row r="20" spans="2:7" ht="15.75" customHeight="1" hidden="1">
      <c r="B20" s="13"/>
      <c r="C20" s="15" t="s">
        <v>8</v>
      </c>
      <c r="D20" s="49"/>
      <c r="E20" s="16">
        <v>15</v>
      </c>
      <c r="F20" s="7"/>
      <c r="G20" s="24">
        <f t="shared" si="0"/>
        <v>0</v>
      </c>
    </row>
    <row r="21" spans="2:7" ht="15.75" customHeight="1" hidden="1">
      <c r="B21" s="13"/>
      <c r="C21" s="8" t="s">
        <v>5</v>
      </c>
      <c r="D21" s="52"/>
      <c r="E21" s="16">
        <v>7</v>
      </c>
      <c r="F21" s="7"/>
      <c r="G21" s="24">
        <f t="shared" si="0"/>
        <v>0</v>
      </c>
    </row>
    <row r="22" spans="2:7" ht="20.25" customHeight="1">
      <c r="B22" s="13"/>
      <c r="C22" s="53" t="s">
        <v>16</v>
      </c>
      <c r="D22" s="54"/>
      <c r="E22" s="47">
        <v>23</v>
      </c>
      <c r="F22" s="46">
        <v>4</v>
      </c>
      <c r="G22" s="51">
        <f t="shared" si="0"/>
        <v>0.17391304347826086</v>
      </c>
    </row>
    <row r="23" spans="2:7" ht="40.5" customHeight="1">
      <c r="B23" s="56" t="s">
        <v>9</v>
      </c>
      <c r="C23" s="30"/>
      <c r="D23" s="37"/>
      <c r="E23" s="40">
        <f>E15+E22</f>
        <v>55</v>
      </c>
      <c r="F23" s="27">
        <f>F15+F22</f>
        <v>13</v>
      </c>
      <c r="G23" s="42">
        <f t="shared" si="0"/>
        <v>0.23636363636363636</v>
      </c>
    </row>
    <row r="24" spans="2:7" ht="36" customHeight="1">
      <c r="B24" s="65" t="s">
        <v>19</v>
      </c>
      <c r="C24" s="66"/>
      <c r="D24" s="19"/>
      <c r="E24" s="43">
        <v>174000</v>
      </c>
      <c r="F24" s="45">
        <v>91250</v>
      </c>
      <c r="G24" s="39">
        <f>F24/E24</f>
        <v>0.5244252873563219</v>
      </c>
    </row>
    <row r="25" spans="2:7" ht="34.5" customHeight="1">
      <c r="B25" s="62" t="s">
        <v>21</v>
      </c>
      <c r="C25" s="63"/>
      <c r="D25" s="64"/>
      <c r="E25" s="27">
        <v>675</v>
      </c>
      <c r="F25" s="28">
        <v>146</v>
      </c>
      <c r="G25" s="29">
        <f>F25/E25</f>
        <v>0.2162962962962963</v>
      </c>
    </row>
    <row r="26" ht="15" customHeight="1"/>
  </sheetData>
  <sheetProtection/>
  <mergeCells count="7">
    <mergeCell ref="B25:D25"/>
    <mergeCell ref="B24:C24"/>
    <mergeCell ref="B4:C4"/>
    <mergeCell ref="A1:G1"/>
    <mergeCell ref="E3:G3"/>
    <mergeCell ref="B5:C5"/>
    <mergeCell ref="B12:C12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Allison Boucher</cp:lastModifiedBy>
  <cp:lastPrinted>2016-11-08T21:24:22Z</cp:lastPrinted>
  <dcterms:created xsi:type="dcterms:W3CDTF">2010-06-03T15:10:53Z</dcterms:created>
  <dcterms:modified xsi:type="dcterms:W3CDTF">2017-07-31T15:54:38Z</dcterms:modified>
  <cp:category/>
  <cp:version/>
  <cp:contentType/>
  <cp:contentStatus/>
</cp:coreProperties>
</file>