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ucher.FDFA-002\OneDrive - Frontier Duty Free Association\FDFA\Allison's doc.s\SEMI-Summit Meetings\2018 - Vancouver\"/>
    </mc:Choice>
  </mc:AlternateContent>
  <xr:revisionPtr revIDLastSave="224" documentId="8_{C0BF31AC-FAB2-4B6D-8EE4-95C5F61E4B64}" xr6:coauthVersionLast="31" xr6:coauthVersionMax="31" xr10:uidLastSave="{86464EE9-C10E-414E-8B97-68C6E2409459}"/>
  <bookViews>
    <workbookView xWindow="0" yWindow="0" windowWidth="15345" windowHeight="4560" xr2:uid="{00000000-000D-0000-FFFF-FFFF00000000}"/>
  </bookViews>
  <sheets>
    <sheet name="Confirmed" sheetId="2" r:id="rId1"/>
    <sheet name="Estimated" sheetId="1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23" i="2" l="1"/>
  <c r="D30" i="2" s="1"/>
  <c r="C23" i="2" l="1"/>
  <c r="F28" i="1" l="1"/>
  <c r="E28" i="1"/>
  <c r="D28" i="1"/>
  <c r="C24" i="1"/>
</calcChain>
</file>

<file path=xl/sharedStrings.xml><?xml version="1.0" encoding="utf-8"?>
<sst xmlns="http://schemas.openxmlformats.org/spreadsheetml/2006/main" count="95" uniqueCount="64">
  <si>
    <t>Store Name</t>
  </si>
  <si>
    <t>Attendee Name</t>
  </si>
  <si>
    <t>Store 
Count</t>
  </si>
  <si>
    <t>BHT de Highwater/Philipsburg</t>
  </si>
  <si>
    <t xml:space="preserve">DFS Ventures Inc. </t>
  </si>
  <si>
    <t>IGL/l'Est/Stanhope</t>
  </si>
  <si>
    <t>Niagara Duty Free Shops Inc.</t>
  </si>
  <si>
    <t xml:space="preserve">West Coast Duty Free </t>
  </si>
  <si>
    <t xml:space="preserve">Windsor Tunnel Duty Free </t>
  </si>
  <si>
    <t>Allison Boucher</t>
  </si>
  <si>
    <t xml:space="preserve">Blue Water Bridge Duty Free </t>
  </si>
  <si>
    <t>Abbotsford Duty Free</t>
  </si>
  <si>
    <t xml:space="preserve">Altan/Carway Duty Free </t>
  </si>
  <si>
    <t>Historical Semi-Annual/Summit Attendance:</t>
  </si>
  <si>
    <t>Osoyoos/Kingsgate</t>
  </si>
  <si>
    <t>Cam Bissonnette</t>
  </si>
  <si>
    <t>Abe Taqtaq</t>
  </si>
  <si>
    <t>Total Including FDFA Staff and Guests</t>
  </si>
  <si>
    <t>Paul Dickinson</t>
  </si>
  <si>
    <t>Sault Ste. Marie</t>
  </si>
  <si>
    <t>Ralph</t>
  </si>
  <si>
    <t>Ambassador Bridge</t>
  </si>
  <si>
    <t>BHT de la Beauce</t>
  </si>
  <si>
    <t>North Portal</t>
  </si>
  <si>
    <t>Tobacco Plains</t>
  </si>
  <si>
    <t>Tania Lee
Gerry Lee
Peter Brain</t>
  </si>
  <si>
    <t>Kitt's</t>
  </si>
  <si>
    <t>Simon Resch
Michael Resch</t>
  </si>
  <si>
    <t>Len DaSilva</t>
  </si>
  <si>
    <t>Chris Foster</t>
  </si>
  <si>
    <t>Jeff Butler</t>
  </si>
  <si>
    <t>Queensonton-Lewiston</t>
  </si>
  <si>
    <t>Thousdand Islands</t>
  </si>
  <si>
    <t>CBSA</t>
  </si>
  <si>
    <t>FDFA Semi-Annual Conference 2018 Attendees</t>
  </si>
  <si>
    <t>Estimated</t>
  </si>
  <si>
    <t>Total People</t>
  </si>
  <si>
    <t>Penny Halwas</t>
  </si>
  <si>
    <t>Johnstown Duty Free</t>
  </si>
  <si>
    <t>Brian Allen</t>
  </si>
  <si>
    <t xml:space="preserve">FDFA  </t>
  </si>
  <si>
    <t>Total Stores</t>
  </si>
  <si>
    <t>Philippe Bachand</t>
  </si>
  <si>
    <t>Pierre Guay</t>
  </si>
  <si>
    <t>Steve Richardson</t>
  </si>
  <si>
    <t>Rooms May 7 &amp; 8</t>
  </si>
  <si>
    <t>Aldergrove Duty Free</t>
  </si>
  <si>
    <t>2017 Mississagau: 15 Stores (21 operators)
2016 Vegas: 16 Stores (15 operators)
2015 Chicago: 15 Stores (14 Operators)
2014 Kelowna: 18 Stores Represented (22 Operators)
2013 Whistler: 20 Stores Represented (29 Operators)
2012 San Francisco: 18 stores represented (25 Operators)
2011 Ottawa: 13 stores represented (13 Operators)</t>
  </si>
  <si>
    <t>Mike Maskery</t>
  </si>
  <si>
    <t>2017 Mississauga: 15 Stores (21 operators)
2016 Vegas: 16 Stores (15 operators)
2015 Chicago: 15 Stores (14 Operators)
2014 Kelowna: 18 Stores Represented (22 Operators)
2013 Whistler: 20 Stores Represented (29 Operators)
2012 San Francisco: 18 stores represented (25 Operators)
2011 Ottawa: 13 stores represented (13 Operators)</t>
  </si>
  <si>
    <t>Michael Gruyich</t>
  </si>
  <si>
    <t>BHT de Philipsburg</t>
  </si>
  <si>
    <t>Simon Resch</t>
  </si>
  <si>
    <t>Gary Halowaychuck
Len DaSilva</t>
  </si>
  <si>
    <t>Queenston-Lewiston</t>
  </si>
  <si>
    <t>Tania Lee
Gerry Lee</t>
  </si>
  <si>
    <t>Guests &amp; Staff</t>
  </si>
  <si>
    <t>Peace Arch Duty Free</t>
  </si>
  <si>
    <t>Peter Raju</t>
  </si>
  <si>
    <t>TBC</t>
  </si>
  <si>
    <t>Total Member Stores</t>
  </si>
  <si>
    <t xml:space="preserve">FDFA Semi-annaul Meeting 2018 Registration </t>
  </si>
  <si>
    <t>Jeff Butler
Jeff Dyer</t>
  </si>
  <si>
    <t>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</si>
</sst>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/>
    <xf numFmtId="0" fontId="4" fillId="0" borderId="0" xfId="1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/>
    </xf>
    <xf numFmtId="0" fontId="7" fillId="4" borderId="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2" xfId="1" applyFont="1" applyFill="1" applyBorder="1" applyAlignment="1">
      <alignment horizontal="left" indent="1"/>
    </xf>
    <xf numFmtId="0" fontId="3" fillId="0" borderId="0" xfId="0" applyFont="1" applyAlignment="1">
      <alignment vertical="center"/>
    </xf>
    <xf numFmtId="0" fontId="7" fillId="3" borderId="2" xfId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5" borderId="2" xfId="1" applyFont="1" applyFill="1" applyBorder="1" applyAlignment="1">
      <alignment horizontal="left"/>
    </xf>
    <xf numFmtId="0" fontId="7" fillId="5" borderId="2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/>
    <xf numFmtId="0" fontId="7" fillId="0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abSelected="1" topLeftCell="A4" workbookViewId="0">
      <selection activeCell="I27" sqref="I27"/>
    </sheetView>
  </sheetViews>
  <sheetFormatPr defaultRowHeight="15" x14ac:dyDescent="0.25"/>
  <cols>
    <col min="1" max="1" width="27.5703125" customWidth="1"/>
    <col min="2" max="2" width="18.85546875" customWidth="1"/>
  </cols>
  <sheetData>
    <row r="1" spans="1:4" ht="18.75" x14ac:dyDescent="0.3">
      <c r="A1" s="47" t="s">
        <v>61</v>
      </c>
    </row>
    <row r="3" spans="1:4" ht="31.5" x14ac:dyDescent="0.25">
      <c r="A3" s="27" t="s">
        <v>0</v>
      </c>
      <c r="B3" s="27" t="s">
        <v>1</v>
      </c>
      <c r="C3" s="28" t="s">
        <v>2</v>
      </c>
      <c r="D3" s="33" t="s">
        <v>36</v>
      </c>
    </row>
    <row r="4" spans="1:4" x14ac:dyDescent="0.25">
      <c r="A4" s="9" t="s">
        <v>11</v>
      </c>
      <c r="B4" s="10"/>
      <c r="C4" s="11"/>
      <c r="D4" s="34"/>
    </row>
    <row r="5" spans="1:4" x14ac:dyDescent="0.25">
      <c r="A5" s="9" t="s">
        <v>46</v>
      </c>
      <c r="B5" s="10"/>
      <c r="C5" s="13"/>
      <c r="D5" s="34"/>
    </row>
    <row r="6" spans="1:4" x14ac:dyDescent="0.25">
      <c r="A6" s="9" t="s">
        <v>12</v>
      </c>
      <c r="B6" s="10"/>
      <c r="C6" s="13"/>
      <c r="D6" s="34"/>
    </row>
    <row r="7" spans="1:4" x14ac:dyDescent="0.25">
      <c r="A7" s="9" t="s">
        <v>21</v>
      </c>
      <c r="B7" s="10" t="s">
        <v>48</v>
      </c>
      <c r="C7" s="13">
        <v>1</v>
      </c>
      <c r="D7" s="34">
        <v>1</v>
      </c>
    </row>
    <row r="8" spans="1:4" ht="17.25" customHeight="1" x14ac:dyDescent="0.25">
      <c r="A8" s="9" t="s">
        <v>51</v>
      </c>
      <c r="B8" s="10" t="s">
        <v>42</v>
      </c>
      <c r="C8" s="13">
        <v>1</v>
      </c>
      <c r="D8" s="34">
        <v>1</v>
      </c>
    </row>
    <row r="9" spans="1:4" x14ac:dyDescent="0.25">
      <c r="A9" s="9" t="s">
        <v>22</v>
      </c>
      <c r="B9" s="18"/>
      <c r="C9" s="13"/>
      <c r="D9" s="34"/>
    </row>
    <row r="10" spans="1:4" ht="30.75" customHeight="1" x14ac:dyDescent="0.25">
      <c r="A10" s="9" t="s">
        <v>10</v>
      </c>
      <c r="B10" s="10" t="s">
        <v>55</v>
      </c>
      <c r="C10" s="13">
        <v>1</v>
      </c>
      <c r="D10" s="34">
        <v>2</v>
      </c>
    </row>
    <row r="11" spans="1:4" x14ac:dyDescent="0.25">
      <c r="A11" s="9" t="s">
        <v>4</v>
      </c>
      <c r="B11" s="10" t="s">
        <v>52</v>
      </c>
      <c r="C11" s="16">
        <v>1</v>
      </c>
      <c r="D11" s="34">
        <v>1</v>
      </c>
    </row>
    <row r="12" spans="1:4" x14ac:dyDescent="0.25">
      <c r="A12" s="9" t="s">
        <v>5</v>
      </c>
      <c r="B12" s="10" t="s">
        <v>43</v>
      </c>
      <c r="C12" s="16">
        <v>3</v>
      </c>
      <c r="D12" s="34">
        <v>1</v>
      </c>
    </row>
    <row r="13" spans="1:4" x14ac:dyDescent="0.25">
      <c r="A13" s="9" t="s">
        <v>38</v>
      </c>
      <c r="B13" s="10" t="s">
        <v>39</v>
      </c>
      <c r="C13" s="16">
        <v>1</v>
      </c>
      <c r="D13" s="34">
        <v>1</v>
      </c>
    </row>
    <row r="14" spans="1:4" x14ac:dyDescent="0.25">
      <c r="A14" s="9" t="s">
        <v>6</v>
      </c>
      <c r="B14" s="10" t="s">
        <v>50</v>
      </c>
      <c r="C14" s="16">
        <v>1</v>
      </c>
      <c r="D14" s="34">
        <v>1</v>
      </c>
    </row>
    <row r="15" spans="1:4" x14ac:dyDescent="0.25">
      <c r="A15" s="9" t="s">
        <v>23</v>
      </c>
      <c r="B15" s="10"/>
      <c r="C15" s="16"/>
      <c r="D15" s="34"/>
    </row>
    <row r="16" spans="1:4" x14ac:dyDescent="0.25">
      <c r="A16" s="9" t="s">
        <v>14</v>
      </c>
      <c r="B16" s="10" t="s">
        <v>15</v>
      </c>
      <c r="C16" s="16">
        <v>2</v>
      </c>
      <c r="D16" s="34">
        <v>1</v>
      </c>
    </row>
    <row r="17" spans="1:4" x14ac:dyDescent="0.25">
      <c r="A17" s="17" t="s">
        <v>54</v>
      </c>
      <c r="B17" s="18"/>
      <c r="C17" s="13"/>
      <c r="D17" s="34"/>
    </row>
    <row r="18" spans="1:4" x14ac:dyDescent="0.25">
      <c r="A18" s="9" t="s">
        <v>19</v>
      </c>
      <c r="B18" s="10" t="s">
        <v>63</v>
      </c>
      <c r="C18" s="16"/>
      <c r="D18" s="34"/>
    </row>
    <row r="19" spans="1:4" ht="30" x14ac:dyDescent="0.25">
      <c r="A19" s="17" t="s">
        <v>32</v>
      </c>
      <c r="B19" s="10" t="s">
        <v>62</v>
      </c>
      <c r="C19" s="13">
        <v>1</v>
      </c>
      <c r="D19" s="34">
        <v>2</v>
      </c>
    </row>
    <row r="20" spans="1:4" x14ac:dyDescent="0.25">
      <c r="A20" s="9" t="s">
        <v>24</v>
      </c>
      <c r="B20" s="10"/>
      <c r="C20" s="16"/>
      <c r="D20" s="34"/>
    </row>
    <row r="21" spans="1:4" ht="30" x14ac:dyDescent="0.25">
      <c r="A21" s="9" t="s">
        <v>7</v>
      </c>
      <c r="B21" s="10" t="s">
        <v>53</v>
      </c>
      <c r="C21" s="16">
        <v>1</v>
      </c>
      <c r="D21" s="34">
        <v>2</v>
      </c>
    </row>
    <row r="22" spans="1:4" x14ac:dyDescent="0.25">
      <c r="A22" s="9" t="s">
        <v>8</v>
      </c>
      <c r="B22" s="10" t="s">
        <v>16</v>
      </c>
      <c r="C22" s="16">
        <v>1</v>
      </c>
      <c r="D22" s="34">
        <v>1</v>
      </c>
    </row>
    <row r="23" spans="1:4" ht="17.25" customHeight="1" x14ac:dyDescent="0.25">
      <c r="A23" s="36" t="s">
        <v>60</v>
      </c>
      <c r="B23" s="37"/>
      <c r="C23" s="38">
        <f>SUM(C4:C22)</f>
        <v>14</v>
      </c>
      <c r="D23" s="39">
        <f>SUM(D4:D22)</f>
        <v>14</v>
      </c>
    </row>
    <row r="24" spans="1:4" x14ac:dyDescent="0.25">
      <c r="A24" s="43"/>
      <c r="B24" s="42"/>
      <c r="C24" s="44"/>
      <c r="D24" s="45"/>
    </row>
    <row r="25" spans="1:4" x14ac:dyDescent="0.25">
      <c r="A25" s="43" t="s">
        <v>56</v>
      </c>
      <c r="B25" s="42"/>
      <c r="C25" s="44"/>
      <c r="D25" s="45"/>
    </row>
    <row r="26" spans="1:4" x14ac:dyDescent="0.25">
      <c r="A26" s="17" t="s">
        <v>57</v>
      </c>
      <c r="B26" s="18" t="s">
        <v>58</v>
      </c>
      <c r="C26" s="16"/>
      <c r="D26" s="46">
        <v>1</v>
      </c>
    </row>
    <row r="27" spans="1:4" x14ac:dyDescent="0.25">
      <c r="A27" s="18" t="s">
        <v>33</v>
      </c>
      <c r="B27" s="10" t="s">
        <v>59</v>
      </c>
      <c r="C27" s="13"/>
      <c r="D27" s="34"/>
    </row>
    <row r="28" spans="1:4" x14ac:dyDescent="0.25">
      <c r="A28" s="22" t="s">
        <v>40</v>
      </c>
      <c r="B28" s="23" t="s">
        <v>9</v>
      </c>
      <c r="C28" s="13"/>
      <c r="D28" s="34">
        <v>1</v>
      </c>
    </row>
    <row r="29" spans="1:4" x14ac:dyDescent="0.25">
      <c r="A29" s="22"/>
      <c r="B29" s="23"/>
      <c r="C29" s="13"/>
      <c r="D29" s="35"/>
    </row>
    <row r="30" spans="1:4" ht="21" customHeight="1" x14ac:dyDescent="0.25">
      <c r="A30" s="48" t="s">
        <v>17</v>
      </c>
      <c r="B30" s="48"/>
      <c r="C30" s="40"/>
      <c r="D30" s="41">
        <f>SUM(D23:D28)</f>
        <v>16</v>
      </c>
    </row>
    <row r="31" spans="1:4" ht="30.75" customHeight="1" x14ac:dyDescent="0.25">
      <c r="A31" s="1" t="s">
        <v>13</v>
      </c>
      <c r="B31" s="4"/>
      <c r="C31" s="3"/>
      <c r="D31" s="3"/>
    </row>
    <row r="32" spans="1:4" ht="123.75" customHeight="1" x14ac:dyDescent="0.25">
      <c r="A32" s="49" t="s">
        <v>49</v>
      </c>
      <c r="B32" s="49"/>
      <c r="C32" s="49"/>
      <c r="D32" s="3"/>
    </row>
  </sheetData>
  <sortState ref="A4:D22">
    <sortCondition ref="A4:A22"/>
  </sortState>
  <mergeCells count="2">
    <mergeCell ref="A30:B30"/>
    <mergeCell ref="A32:C3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zoomScaleNormal="100" workbookViewId="0">
      <selection activeCell="A3" sqref="A3:D30"/>
    </sheetView>
  </sheetViews>
  <sheetFormatPr defaultRowHeight="15" x14ac:dyDescent="0.25"/>
  <cols>
    <col min="1" max="1" width="29.140625" customWidth="1"/>
    <col min="2" max="2" width="20" customWidth="1"/>
    <col min="3" max="3" width="9.140625" customWidth="1"/>
    <col min="5" max="5" width="9.7109375" customWidth="1"/>
    <col min="6" max="6" width="8.85546875" style="6"/>
  </cols>
  <sheetData>
    <row r="1" spans="1:6" ht="36.75" customHeight="1" x14ac:dyDescent="0.25">
      <c r="A1" s="51" t="s">
        <v>34</v>
      </c>
      <c r="B1" s="51"/>
      <c r="C1" s="51"/>
    </row>
    <row r="2" spans="1:6" ht="19.5" customHeight="1" x14ac:dyDescent="0.25">
      <c r="A2" s="26" t="s">
        <v>35</v>
      </c>
      <c r="B2" s="2"/>
      <c r="C2" s="2"/>
    </row>
    <row r="3" spans="1:6" ht="47.25" x14ac:dyDescent="0.25">
      <c r="A3" s="27" t="s">
        <v>0</v>
      </c>
      <c r="B3" s="27" t="s">
        <v>1</v>
      </c>
      <c r="C3" s="28" t="s">
        <v>2</v>
      </c>
      <c r="D3" s="30" t="s">
        <v>36</v>
      </c>
      <c r="E3" s="29" t="s">
        <v>45</v>
      </c>
      <c r="F3" s="31">
        <v>38838</v>
      </c>
    </row>
    <row r="4" spans="1:6" ht="28.5" customHeight="1" x14ac:dyDescent="0.25">
      <c r="A4" s="9" t="s">
        <v>11</v>
      </c>
      <c r="B4" s="10" t="s">
        <v>18</v>
      </c>
      <c r="C4" s="11">
        <v>1</v>
      </c>
      <c r="D4" s="12">
        <v>1</v>
      </c>
      <c r="E4" s="12">
        <v>2</v>
      </c>
      <c r="F4" s="12"/>
    </row>
    <row r="5" spans="1:6" ht="20.25" customHeight="1" x14ac:dyDescent="0.25">
      <c r="A5" s="9" t="s">
        <v>12</v>
      </c>
      <c r="B5" s="10"/>
      <c r="C5" s="13">
        <v>2</v>
      </c>
      <c r="D5" s="12">
        <v>1</v>
      </c>
      <c r="E5" s="12">
        <v>2</v>
      </c>
      <c r="F5" s="12"/>
    </row>
    <row r="6" spans="1:6" ht="20.25" customHeight="1" x14ac:dyDescent="0.25">
      <c r="A6" s="9" t="s">
        <v>46</v>
      </c>
      <c r="B6" s="10"/>
      <c r="C6" s="13">
        <v>1</v>
      </c>
      <c r="D6" s="12">
        <v>2</v>
      </c>
      <c r="E6" s="12">
        <v>1</v>
      </c>
      <c r="F6" s="12"/>
    </row>
    <row r="7" spans="1:6" ht="26.25" customHeight="1" x14ac:dyDescent="0.25">
      <c r="A7" s="9" t="s">
        <v>21</v>
      </c>
      <c r="B7" s="14"/>
      <c r="C7" s="13"/>
      <c r="D7" s="12"/>
      <c r="E7" s="12"/>
      <c r="F7" s="12"/>
    </row>
    <row r="8" spans="1:6" ht="52.5" customHeight="1" x14ac:dyDescent="0.25">
      <c r="A8" s="9" t="s">
        <v>3</v>
      </c>
      <c r="B8" s="10" t="s">
        <v>42</v>
      </c>
      <c r="C8" s="13">
        <v>1</v>
      </c>
      <c r="D8" s="12">
        <v>1</v>
      </c>
      <c r="E8" s="12">
        <v>2</v>
      </c>
      <c r="F8" s="12">
        <v>1</v>
      </c>
    </row>
    <row r="9" spans="1:6" ht="19.899999999999999" customHeight="1" x14ac:dyDescent="0.25">
      <c r="A9" s="9" t="s">
        <v>22</v>
      </c>
      <c r="B9" s="15"/>
      <c r="C9" s="13"/>
      <c r="D9" s="12"/>
      <c r="E9" s="12"/>
      <c r="F9" s="12"/>
    </row>
    <row r="10" spans="1:6" ht="50.25" customHeight="1" x14ac:dyDescent="0.25">
      <c r="A10" s="9" t="s">
        <v>10</v>
      </c>
      <c r="B10" s="10" t="s">
        <v>25</v>
      </c>
      <c r="C10" s="13">
        <v>1</v>
      </c>
      <c r="D10" s="12">
        <v>2</v>
      </c>
      <c r="E10" s="12">
        <v>4</v>
      </c>
      <c r="F10" s="12">
        <v>1</v>
      </c>
    </row>
    <row r="11" spans="1:6" ht="29.25" customHeight="1" x14ac:dyDescent="0.25">
      <c r="A11" s="9" t="s">
        <v>4</v>
      </c>
      <c r="B11" s="10" t="s">
        <v>27</v>
      </c>
      <c r="C11" s="16">
        <v>1</v>
      </c>
      <c r="D11" s="12">
        <v>2</v>
      </c>
      <c r="E11" s="12">
        <v>2</v>
      </c>
      <c r="F11" s="12">
        <v>1</v>
      </c>
    </row>
    <row r="12" spans="1:6" ht="48" customHeight="1" x14ac:dyDescent="0.25">
      <c r="A12" s="9" t="s">
        <v>5</v>
      </c>
      <c r="B12" s="10" t="s">
        <v>43</v>
      </c>
      <c r="C12" s="16">
        <v>3</v>
      </c>
      <c r="D12" s="12">
        <v>1</v>
      </c>
      <c r="E12" s="12">
        <v>2</v>
      </c>
      <c r="F12" s="12"/>
    </row>
    <row r="13" spans="1:6" ht="19.899999999999999" hidden="1" customHeight="1" x14ac:dyDescent="0.25">
      <c r="A13" s="9" t="s">
        <v>26</v>
      </c>
      <c r="B13" s="10"/>
      <c r="C13" s="16"/>
      <c r="D13" s="12"/>
      <c r="E13" s="12"/>
      <c r="F13" s="12"/>
    </row>
    <row r="14" spans="1:6" ht="40.5" customHeight="1" x14ac:dyDescent="0.25">
      <c r="A14" s="9" t="s">
        <v>6</v>
      </c>
      <c r="B14" s="10" t="s">
        <v>44</v>
      </c>
      <c r="C14" s="16">
        <v>1</v>
      </c>
      <c r="D14" s="12">
        <v>1</v>
      </c>
      <c r="E14" s="12">
        <v>2</v>
      </c>
      <c r="F14" s="12"/>
    </row>
    <row r="15" spans="1:6" ht="22.5" customHeight="1" x14ac:dyDescent="0.25">
      <c r="A15" s="9" t="s">
        <v>23</v>
      </c>
      <c r="B15" s="10"/>
      <c r="C15" s="16"/>
      <c r="D15" s="12"/>
      <c r="E15" s="12"/>
      <c r="F15" s="12"/>
    </row>
    <row r="16" spans="1:6" ht="21.75" customHeight="1" x14ac:dyDescent="0.25">
      <c r="A16" s="9" t="s">
        <v>14</v>
      </c>
      <c r="B16" s="10" t="s">
        <v>15</v>
      </c>
      <c r="C16" s="16">
        <v>2</v>
      </c>
      <c r="D16" s="12">
        <v>1</v>
      </c>
      <c r="E16" s="12">
        <v>2</v>
      </c>
      <c r="F16" s="12">
        <v>1</v>
      </c>
    </row>
    <row r="17" spans="1:6" ht="30" customHeight="1" x14ac:dyDescent="0.25">
      <c r="A17" s="9" t="s">
        <v>19</v>
      </c>
      <c r="B17" s="10" t="s">
        <v>20</v>
      </c>
      <c r="C17" s="16">
        <v>1</v>
      </c>
      <c r="D17" s="12">
        <v>1</v>
      </c>
      <c r="E17" s="12">
        <v>2</v>
      </c>
      <c r="F17" s="12"/>
    </row>
    <row r="18" spans="1:6" ht="22.5" customHeight="1" x14ac:dyDescent="0.25">
      <c r="A18" s="9" t="s">
        <v>24</v>
      </c>
      <c r="B18" s="10" t="s">
        <v>37</v>
      </c>
      <c r="C18" s="16">
        <v>1</v>
      </c>
      <c r="D18" s="12">
        <v>2</v>
      </c>
      <c r="E18" s="12">
        <v>4</v>
      </c>
      <c r="F18" s="12"/>
    </row>
    <row r="19" spans="1:6" ht="39" customHeight="1" x14ac:dyDescent="0.25">
      <c r="A19" s="9" t="s">
        <v>7</v>
      </c>
      <c r="B19" s="10" t="s">
        <v>28</v>
      </c>
      <c r="C19" s="16">
        <v>1</v>
      </c>
      <c r="D19" s="12">
        <v>3</v>
      </c>
      <c r="E19" s="12">
        <v>1</v>
      </c>
      <c r="F19" s="12"/>
    </row>
    <row r="20" spans="1:6" ht="19.899999999999999" customHeight="1" x14ac:dyDescent="0.25">
      <c r="A20" s="9" t="s">
        <v>8</v>
      </c>
      <c r="B20" s="10" t="s">
        <v>16</v>
      </c>
      <c r="C20" s="16">
        <v>1</v>
      </c>
      <c r="D20" s="12">
        <v>1</v>
      </c>
      <c r="E20" s="12">
        <v>2</v>
      </c>
      <c r="F20" s="12">
        <v>1</v>
      </c>
    </row>
    <row r="21" spans="1:6" ht="19.899999999999999" customHeight="1" x14ac:dyDescent="0.25">
      <c r="A21" s="9" t="s">
        <v>38</v>
      </c>
      <c r="B21" s="10" t="s">
        <v>39</v>
      </c>
      <c r="C21" s="16">
        <v>1</v>
      </c>
      <c r="D21" s="12">
        <v>1</v>
      </c>
      <c r="E21" s="12">
        <v>2</v>
      </c>
      <c r="F21" s="12"/>
    </row>
    <row r="22" spans="1:6" ht="21" customHeight="1" x14ac:dyDescent="0.25">
      <c r="A22" s="17" t="s">
        <v>31</v>
      </c>
      <c r="B22" s="18" t="s">
        <v>29</v>
      </c>
      <c r="C22" s="13">
        <v>1</v>
      </c>
      <c r="D22" s="12">
        <v>1</v>
      </c>
      <c r="E22" s="12">
        <v>2</v>
      </c>
      <c r="F22" s="12"/>
    </row>
    <row r="23" spans="1:6" ht="21" customHeight="1" x14ac:dyDescent="0.25">
      <c r="A23" s="17" t="s">
        <v>32</v>
      </c>
      <c r="B23" s="18" t="s">
        <v>30</v>
      </c>
      <c r="C23" s="13">
        <v>1</v>
      </c>
      <c r="D23" s="12">
        <v>1</v>
      </c>
      <c r="E23" s="12">
        <v>2</v>
      </c>
      <c r="F23" s="12"/>
    </row>
    <row r="24" spans="1:6" s="5" customFormat="1" ht="21" customHeight="1" x14ac:dyDescent="0.25">
      <c r="A24" s="19" t="s">
        <v>41</v>
      </c>
      <c r="B24" s="20"/>
      <c r="C24" s="21">
        <f>SUM(C4:C23)</f>
        <v>20</v>
      </c>
      <c r="D24" s="8"/>
      <c r="E24" s="8"/>
      <c r="F24" s="8"/>
    </row>
    <row r="25" spans="1:6" ht="31.5" customHeight="1" x14ac:dyDescent="0.25">
      <c r="A25" s="18" t="s">
        <v>33</v>
      </c>
      <c r="B25" s="10"/>
      <c r="C25" s="13"/>
      <c r="D25" s="12"/>
      <c r="E25" s="12"/>
      <c r="F25" s="12"/>
    </row>
    <row r="26" spans="1:6" ht="21" customHeight="1" x14ac:dyDescent="0.25">
      <c r="A26" s="22" t="s">
        <v>40</v>
      </c>
      <c r="B26" s="23" t="s">
        <v>9</v>
      </c>
      <c r="C26" s="13"/>
      <c r="D26" s="12">
        <v>1</v>
      </c>
      <c r="E26" s="12">
        <v>2</v>
      </c>
      <c r="F26" s="12">
        <v>1</v>
      </c>
    </row>
    <row r="27" spans="1:6" ht="21" customHeight="1" x14ac:dyDescent="0.25">
      <c r="A27" s="22"/>
      <c r="B27" s="23"/>
      <c r="C27" s="13"/>
      <c r="D27" s="24"/>
      <c r="E27" s="24"/>
      <c r="F27" s="12"/>
    </row>
    <row r="28" spans="1:6" ht="25.5" customHeight="1" x14ac:dyDescent="0.25">
      <c r="A28" s="50" t="s">
        <v>17</v>
      </c>
      <c r="B28" s="50"/>
      <c r="C28" s="25"/>
      <c r="D28" s="7">
        <f>SUM(D4:D27)</f>
        <v>23</v>
      </c>
      <c r="E28" s="7">
        <f>SUM(E4:E27)</f>
        <v>36</v>
      </c>
      <c r="F28" s="32">
        <f>SUM(F4:F27)</f>
        <v>6</v>
      </c>
    </row>
    <row r="29" spans="1:6" ht="28.5" customHeight="1" x14ac:dyDescent="0.25">
      <c r="A29" s="1" t="s">
        <v>13</v>
      </c>
      <c r="B29" s="4"/>
      <c r="C29" s="3"/>
      <c r="D29" s="3"/>
      <c r="E29" s="3"/>
      <c r="F29" s="12"/>
    </row>
    <row r="30" spans="1:6" ht="106.5" customHeight="1" x14ac:dyDescent="0.25">
      <c r="A30" s="49" t="s">
        <v>47</v>
      </c>
      <c r="B30" s="49"/>
      <c r="C30" s="49"/>
      <c r="D30" s="3"/>
      <c r="E30" s="3"/>
      <c r="F30" s="12"/>
    </row>
  </sheetData>
  <mergeCells count="3">
    <mergeCell ref="A30:C30"/>
    <mergeCell ref="A28:B28"/>
    <mergeCell ref="A1:C1"/>
  </mergeCell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Confirmed</vt:lpstr>
      <vt:lpstr>Estimated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2018-04-05T14:34:05Z</cp:lastPrinted>
  <dcterms:created xsi:type="dcterms:W3CDTF">2014-03-03T16:08:53Z</dcterms:created>
  <dcterms:modified xsi:type="dcterms:W3CDTF">2018-04-06T19:04:13Z</dcterms:modified>
</cp:coreProperties>
</file>